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V2\Desktop\"/>
    </mc:Choice>
  </mc:AlternateContent>
  <xr:revisionPtr revIDLastSave="0" documentId="13_ncr:1_{09BBF209-54A0-4837-B5FB-16AA7E605EFD}" xr6:coauthVersionLast="36" xr6:coauthVersionMax="36" xr10:uidLastSave="{00000000-0000-0000-0000-000000000000}"/>
  <bookViews>
    <workbookView xWindow="0" yWindow="0" windowWidth="24000" windowHeight="8625" xr2:uid="{D8D3729F-E7DC-4ED5-A687-695F6AD7291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F36" i="1"/>
  <c r="H35" i="1"/>
  <c r="F35" i="1"/>
  <c r="H34" i="1"/>
  <c r="F34" i="1"/>
  <c r="H33" i="1"/>
  <c r="F33" i="1"/>
  <c r="H32" i="1"/>
  <c r="F32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F8" i="1"/>
  <c r="H7" i="1"/>
  <c r="F7" i="1"/>
  <c r="H6" i="1"/>
  <c r="F6" i="1"/>
  <c r="H5" i="1"/>
  <c r="F5" i="1"/>
</calcChain>
</file>

<file path=xl/sharedStrings.xml><?xml version="1.0" encoding="utf-8"?>
<sst xmlns="http://schemas.openxmlformats.org/spreadsheetml/2006/main" count="85" uniqueCount="59">
  <si>
    <t>KV NO-2 JHANSI CANTT</t>
  </si>
  <si>
    <t>PROVISIONAL LIST-I  XI SCIENCE SELECTED STUDENTS 2023-24. Date:-23.05.2023</t>
  </si>
  <si>
    <t>Total</t>
  </si>
  <si>
    <t>SN</t>
  </si>
  <si>
    <t>SN Before SR</t>
  </si>
  <si>
    <t>ROLL NO</t>
  </si>
  <si>
    <t>CANDIDATE NAME</t>
  </si>
  <si>
    <t>Mark</t>
  </si>
  <si>
    <t>PER</t>
  </si>
  <si>
    <t xml:space="preserve">Weitge </t>
  </si>
  <si>
    <t>Total Per</t>
  </si>
  <si>
    <t>Subject alllot</t>
  </si>
  <si>
    <t>Reamarks</t>
  </si>
  <si>
    <t>ANSIKA VERMA</t>
  </si>
  <si>
    <t>Maths with CS</t>
  </si>
  <si>
    <t>KARAN CHAUDHARY</t>
  </si>
  <si>
    <t>RUCHIKA MISHRA</t>
  </si>
  <si>
    <t>Bio with Hindi</t>
  </si>
  <si>
    <t>AYUSHI</t>
  </si>
  <si>
    <t>AISHWAR SINGH NAROLIA</t>
  </si>
  <si>
    <t>JITENDRA KUMAR BAJPAI</t>
  </si>
  <si>
    <t>ANJANA YADAV</t>
  </si>
  <si>
    <t>VEDANT PAL</t>
  </si>
  <si>
    <t>ANIKET UPADHYAY</t>
  </si>
  <si>
    <t>SANGAM KUMARI</t>
  </si>
  <si>
    <t>YASHWANT</t>
  </si>
  <si>
    <t>MAYANK SWAROOP CHOUKARYA</t>
  </si>
  <si>
    <t>PUSHKAR CHATURVEDI</t>
  </si>
  <si>
    <t>Maths with Hindi</t>
  </si>
  <si>
    <t>TEJPAL SINGH</t>
  </si>
  <si>
    <t>MANJU</t>
  </si>
  <si>
    <t>DEEPANSHI</t>
  </si>
  <si>
    <t>RANIT MAITI</t>
  </si>
  <si>
    <t>SAROJ YADAV</t>
  </si>
  <si>
    <t>PRAGATI</t>
  </si>
  <si>
    <t>AYUSH NAMDEV</t>
  </si>
  <si>
    <t>BHARAT KUSHWAHA</t>
  </si>
  <si>
    <t>SIDDHARTH PAL</t>
  </si>
  <si>
    <t>ARADHANA</t>
  </si>
  <si>
    <t>ANANT SAHU</t>
  </si>
  <si>
    <t>Waiting List</t>
  </si>
  <si>
    <t>VAISHNAVI</t>
  </si>
  <si>
    <t>Waiting-01(Submit form Online)</t>
  </si>
  <si>
    <t>ANUJ DWIVEDI</t>
  </si>
  <si>
    <t>Waiting-02</t>
  </si>
  <si>
    <t>ABDUL ARKAN</t>
  </si>
  <si>
    <t>Waiting-03</t>
  </si>
  <si>
    <t>ADITYA RAJPOOT</t>
  </si>
  <si>
    <t>Waiting-04</t>
  </si>
  <si>
    <t>SIDDHANT PAL</t>
  </si>
  <si>
    <t>Waiting-05</t>
  </si>
  <si>
    <t>Note</t>
  </si>
  <si>
    <t xml:space="preserve">All the Selected Candidates are reuested to collect admission cum option from from vidyalaya </t>
  </si>
  <si>
    <t>or download from vidyalaya website by Tommorrow.</t>
  </si>
  <si>
    <t>Submit the form with  related documents by 25.05.2023</t>
  </si>
  <si>
    <t>Submit the fee on UBI portal,</t>
  </si>
  <si>
    <t>Waiting List candidates will consider only after the Admission of SN (1-24)</t>
  </si>
  <si>
    <t>Admission  I/C</t>
  </si>
  <si>
    <t>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</si>
</sst>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"/>
  </numFmts>
  <fonts count="17" x14ac:knownFonts="1">
    <font>
      <sz val="11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1"/>
      <color theme="4" tint="-0.249977111117893"/>
      <name val="Verdana"/>
      <family val="2"/>
    </font>
    <font>
      <sz val="10"/>
      <color rgb="FF000000"/>
      <name val="Arial"/>
    </font>
    <font>
      <sz val="10"/>
      <color theme="1"/>
      <name val="Arial"/>
    </font>
    <font>
      <b/>
      <sz val="11"/>
      <color theme="1"/>
      <name val="Calibri"/>
    </font>
    <font>
      <b/>
      <sz val="9"/>
      <color theme="1"/>
      <name val="Calibri"/>
    </font>
    <font>
      <sz val="9"/>
      <color theme="1"/>
      <name val="Calibri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44546A"/>
      <name val="Calibri"/>
    </font>
    <font>
      <b/>
      <sz val="14"/>
      <color rgb="FF000000"/>
      <name val="Arial"/>
      <family val="2"/>
    </font>
    <font>
      <b/>
      <sz val="14"/>
      <color rgb="FF44546A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44546A"/>
      <name val="Calibri"/>
      <family val="2"/>
    </font>
    <font>
      <b/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4"/>
        <bgColor theme="4"/>
      </patternFill>
    </fill>
    <fill>
      <patternFill patternType="solid">
        <fgColor rgb="FF5B9BD5"/>
        <bgColor rgb="FF5B9BD5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 applyAlignment="1">
      <alignment horizontal="center" wrapText="1"/>
    </xf>
    <xf numFmtId="0" fontId="0" fillId="0" borderId="0" xfId="0" applyFont="1" applyAlignment="1"/>
    <xf numFmtId="0" fontId="3" fillId="3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0" fillId="6" borderId="6" xfId="0" applyFont="1" applyFill="1" applyBorder="1"/>
    <xf numFmtId="164" fontId="10" fillId="6" borderId="7" xfId="0" applyNumberFormat="1" applyFont="1" applyFill="1" applyBorder="1" applyAlignment="1">
      <alignment horizontal="center"/>
    </xf>
    <xf numFmtId="2" fontId="10" fillId="6" borderId="1" xfId="0" applyNumberFormat="1" applyFont="1" applyFill="1" applyBorder="1" applyAlignment="1">
      <alignment horizontal="center"/>
    </xf>
    <xf numFmtId="1" fontId="10" fillId="6" borderId="2" xfId="0" applyNumberFormat="1" applyFont="1" applyFill="1" applyBorder="1" applyAlignment="1">
      <alignment horizontal="center"/>
    </xf>
    <xf numFmtId="2" fontId="10" fillId="6" borderId="3" xfId="0" applyNumberFormat="1" applyFont="1" applyFill="1" applyBorder="1" applyAlignment="1">
      <alignment horizontal="center"/>
    </xf>
    <xf numFmtId="0" fontId="9" fillId="0" borderId="4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10" fillId="6" borderId="1" xfId="0" applyFont="1" applyFill="1" applyBorder="1" applyAlignment="1">
      <alignment horizontal="center"/>
    </xf>
    <xf numFmtId="0" fontId="10" fillId="6" borderId="1" xfId="0" applyFont="1" applyFill="1" applyBorder="1"/>
    <xf numFmtId="164" fontId="10" fillId="6" borderId="1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0" fillId="6" borderId="8" xfId="0" applyFont="1" applyFill="1" applyBorder="1"/>
    <xf numFmtId="164" fontId="10" fillId="6" borderId="8" xfId="0" applyNumberFormat="1" applyFont="1" applyFill="1" applyBorder="1" applyAlignment="1">
      <alignment horizontal="center"/>
    </xf>
    <xf numFmtId="2" fontId="10" fillId="6" borderId="8" xfId="0" applyNumberFormat="1" applyFont="1" applyFill="1" applyBorder="1" applyAlignment="1">
      <alignment horizontal="center"/>
    </xf>
    <xf numFmtId="1" fontId="10" fillId="6" borderId="9" xfId="0" applyNumberFormat="1" applyFont="1" applyFill="1" applyBorder="1" applyAlignment="1">
      <alignment horizontal="center"/>
    </xf>
    <xf numFmtId="2" fontId="10" fillId="6" borderId="10" xfId="0" applyNumberFormat="1" applyFont="1" applyFill="1" applyBorder="1" applyAlignment="1">
      <alignment horizontal="center"/>
    </xf>
    <xf numFmtId="0" fontId="9" fillId="0" borderId="11" xfId="0" applyFont="1" applyBorder="1" applyAlignment="1"/>
    <xf numFmtId="0" fontId="10" fillId="6" borderId="3" xfId="0" applyFont="1" applyFill="1" applyBorder="1" applyAlignment="1">
      <alignment horizontal="center"/>
    </xf>
    <xf numFmtId="0" fontId="10" fillId="6" borderId="3" xfId="0" applyFont="1" applyFill="1" applyBorder="1"/>
    <xf numFmtId="164" fontId="10" fillId="6" borderId="3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  <xf numFmtId="0" fontId="10" fillId="6" borderId="10" xfId="0" applyFont="1" applyFill="1" applyBorder="1"/>
    <xf numFmtId="164" fontId="10" fillId="6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/>
    <xf numFmtId="0" fontId="3" fillId="6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6" borderId="0" xfId="0" applyFont="1" applyFill="1" applyBorder="1"/>
    <xf numFmtId="164" fontId="10" fillId="6" borderId="0" xfId="0" applyNumberFormat="1" applyFont="1" applyFill="1" applyBorder="1" applyAlignment="1">
      <alignment horizontal="center"/>
    </xf>
    <xf numFmtId="2" fontId="10" fillId="6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/>
    <xf numFmtId="0" fontId="11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12" fillId="6" borderId="0" xfId="0" applyFont="1" applyFill="1" applyBorder="1"/>
    <xf numFmtId="0" fontId="9" fillId="0" borderId="3" xfId="0" applyFont="1" applyBorder="1" applyAlignment="1"/>
    <xf numFmtId="0" fontId="13" fillId="6" borderId="3" xfId="0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left"/>
    </xf>
    <xf numFmtId="0" fontId="15" fillId="6" borderId="12" xfId="0" applyFont="1" applyFill="1" applyBorder="1" applyAlignment="1">
      <alignment horizontal="left"/>
    </xf>
    <xf numFmtId="0" fontId="15" fillId="6" borderId="13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6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5" fillId="6" borderId="4" xfId="0" applyFont="1" applyFill="1" applyBorder="1" applyAlignment="1">
      <alignment horizontal="left"/>
    </xf>
    <xf numFmtId="0" fontId="15" fillId="6" borderId="12" xfId="0" applyFont="1" applyFill="1" applyBorder="1" applyAlignment="1">
      <alignment horizontal="left"/>
    </xf>
    <xf numFmtId="0" fontId="15" fillId="6" borderId="13" xfId="0" applyFont="1" applyFill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3436F-5762-4A46-A684-4D126468D1CE}">
  <dimension ref="A1:J50"/>
  <sheetViews>
    <sheetView tabSelected="1" workbookViewId="0">
      <selection activeCell="N15" sqref="N15"/>
    </sheetView>
  </sheetViews>
  <sheetFormatPr defaultRowHeight="15" x14ac:dyDescent="0.25"/>
  <cols>
    <col min="1" max="2" width="5.28515625" customWidth="1"/>
    <col min="3" max="3" width="14.5703125" customWidth="1"/>
    <col min="4" max="4" width="20.7109375" customWidth="1"/>
    <col min="10" max="10" width="11.5703125" customWidth="1"/>
  </cols>
  <sheetData>
    <row r="1" spans="1:10" ht="18.75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x14ac:dyDescent="0.25">
      <c r="A3" s="1"/>
      <c r="B3" s="2"/>
      <c r="C3" s="2"/>
      <c r="D3" s="2"/>
      <c r="E3" s="3" t="s">
        <v>2</v>
      </c>
      <c r="F3" s="2"/>
      <c r="G3" s="4"/>
      <c r="H3" s="4"/>
      <c r="I3" s="4"/>
      <c r="J3" s="4"/>
    </row>
    <row r="4" spans="1:10" ht="24" x14ac:dyDescent="0.25">
      <c r="A4" s="5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6" t="s">
        <v>8</v>
      </c>
      <c r="G4" s="8" t="s">
        <v>9</v>
      </c>
      <c r="H4" s="9" t="s">
        <v>10</v>
      </c>
      <c r="I4" s="10" t="s">
        <v>11</v>
      </c>
      <c r="J4" s="11" t="s">
        <v>12</v>
      </c>
    </row>
    <row r="5" spans="1:10" x14ac:dyDescent="0.25">
      <c r="A5" s="12">
        <v>1</v>
      </c>
      <c r="B5" s="13">
        <v>43</v>
      </c>
      <c r="C5" s="14">
        <v>23193845</v>
      </c>
      <c r="D5" s="15" t="s">
        <v>13</v>
      </c>
      <c r="E5" s="16">
        <v>469</v>
      </c>
      <c r="F5" s="17">
        <f t="shared" ref="F5:F28" si="0">E5/5</f>
        <v>93.8</v>
      </c>
      <c r="G5" s="18">
        <v>4</v>
      </c>
      <c r="H5" s="19">
        <f t="shared" ref="H5:H28" si="1">SUM(F5:G5)</f>
        <v>97.8</v>
      </c>
      <c r="I5" s="20" t="s">
        <v>14</v>
      </c>
      <c r="J5" s="21"/>
    </row>
    <row r="6" spans="1:10" x14ac:dyDescent="0.25">
      <c r="A6" s="12">
        <v>2</v>
      </c>
      <c r="B6" s="13">
        <v>44</v>
      </c>
      <c r="C6" s="14">
        <v>23193835</v>
      </c>
      <c r="D6" s="15" t="s">
        <v>15</v>
      </c>
      <c r="E6" s="16">
        <v>447</v>
      </c>
      <c r="F6" s="17">
        <f t="shared" si="0"/>
        <v>89.4</v>
      </c>
      <c r="G6" s="18">
        <v>4</v>
      </c>
      <c r="H6" s="19">
        <f t="shared" si="1"/>
        <v>93.4</v>
      </c>
      <c r="I6" s="22" t="s">
        <v>14</v>
      </c>
      <c r="J6" s="21"/>
    </row>
    <row r="7" spans="1:10" x14ac:dyDescent="0.25">
      <c r="A7" s="12">
        <v>3</v>
      </c>
      <c r="B7" s="13">
        <v>3</v>
      </c>
      <c r="C7" s="14">
        <v>23193767</v>
      </c>
      <c r="D7" s="15" t="s">
        <v>16</v>
      </c>
      <c r="E7" s="16">
        <v>456</v>
      </c>
      <c r="F7" s="17">
        <f t="shared" si="0"/>
        <v>91.2</v>
      </c>
      <c r="G7" s="18">
        <v>0</v>
      </c>
      <c r="H7" s="19">
        <f t="shared" si="1"/>
        <v>91.2</v>
      </c>
      <c r="I7" s="22" t="s">
        <v>17</v>
      </c>
      <c r="J7" s="21"/>
    </row>
    <row r="8" spans="1:10" x14ac:dyDescent="0.25">
      <c r="A8" s="12">
        <v>4</v>
      </c>
      <c r="B8" s="13">
        <v>45</v>
      </c>
      <c r="C8" s="14">
        <v>23193846</v>
      </c>
      <c r="D8" s="15" t="s">
        <v>18</v>
      </c>
      <c r="E8" s="16">
        <v>434</v>
      </c>
      <c r="F8" s="17">
        <f t="shared" si="0"/>
        <v>86.8</v>
      </c>
      <c r="G8" s="18">
        <v>0</v>
      </c>
      <c r="H8" s="19">
        <f t="shared" si="1"/>
        <v>86.8</v>
      </c>
      <c r="I8" s="22" t="s">
        <v>14</v>
      </c>
      <c r="J8" s="21"/>
    </row>
    <row r="9" spans="1:10" x14ac:dyDescent="0.25">
      <c r="A9" s="12">
        <v>5</v>
      </c>
      <c r="B9" s="13">
        <v>6</v>
      </c>
      <c r="C9" s="14">
        <v>23193779</v>
      </c>
      <c r="D9" s="15" t="s">
        <v>19</v>
      </c>
      <c r="E9" s="16">
        <v>413</v>
      </c>
      <c r="F9" s="17">
        <f t="shared" si="0"/>
        <v>82.6</v>
      </c>
      <c r="G9" s="18">
        <v>4</v>
      </c>
      <c r="H9" s="19">
        <f t="shared" si="1"/>
        <v>86.6</v>
      </c>
      <c r="I9" s="22" t="s">
        <v>17</v>
      </c>
      <c r="J9" s="21"/>
    </row>
    <row r="10" spans="1:10" x14ac:dyDescent="0.25">
      <c r="A10" s="12">
        <v>6</v>
      </c>
      <c r="B10" s="13">
        <v>46</v>
      </c>
      <c r="C10" s="14">
        <v>23193813</v>
      </c>
      <c r="D10" s="15" t="s">
        <v>20</v>
      </c>
      <c r="E10" s="16">
        <v>429</v>
      </c>
      <c r="F10" s="17">
        <f t="shared" si="0"/>
        <v>85.8</v>
      </c>
      <c r="G10" s="18">
        <v>0</v>
      </c>
      <c r="H10" s="19">
        <f t="shared" si="1"/>
        <v>85.8</v>
      </c>
      <c r="I10" s="22" t="s">
        <v>17</v>
      </c>
      <c r="J10" s="21"/>
    </row>
    <row r="11" spans="1:10" x14ac:dyDescent="0.25">
      <c r="A11" s="12">
        <v>7</v>
      </c>
      <c r="B11" s="13">
        <v>49</v>
      </c>
      <c r="C11" s="14">
        <v>23193803</v>
      </c>
      <c r="D11" s="15" t="s">
        <v>21</v>
      </c>
      <c r="E11" s="16">
        <v>408</v>
      </c>
      <c r="F11" s="17">
        <f t="shared" si="0"/>
        <v>81.599999999999994</v>
      </c>
      <c r="G11" s="18">
        <v>4</v>
      </c>
      <c r="H11" s="19">
        <f t="shared" si="1"/>
        <v>85.6</v>
      </c>
      <c r="I11" s="22" t="s">
        <v>14</v>
      </c>
      <c r="J11" s="21"/>
    </row>
    <row r="12" spans="1:10" x14ac:dyDescent="0.25">
      <c r="A12" s="12">
        <v>8</v>
      </c>
      <c r="B12" s="13">
        <v>7</v>
      </c>
      <c r="C12" s="14">
        <v>23193797</v>
      </c>
      <c r="D12" s="15" t="s">
        <v>22</v>
      </c>
      <c r="E12" s="16">
        <v>407</v>
      </c>
      <c r="F12" s="17">
        <f t="shared" si="0"/>
        <v>81.400000000000006</v>
      </c>
      <c r="G12" s="18">
        <v>4</v>
      </c>
      <c r="H12" s="19">
        <f t="shared" si="1"/>
        <v>85.4</v>
      </c>
      <c r="I12" s="22" t="s">
        <v>14</v>
      </c>
      <c r="J12" s="21"/>
    </row>
    <row r="13" spans="1:10" x14ac:dyDescent="0.25">
      <c r="A13" s="12">
        <v>9</v>
      </c>
      <c r="B13" s="13">
        <v>48</v>
      </c>
      <c r="C13" s="14">
        <v>23193802</v>
      </c>
      <c r="D13" s="15" t="s">
        <v>23</v>
      </c>
      <c r="E13" s="16">
        <v>420</v>
      </c>
      <c r="F13" s="17">
        <f t="shared" si="0"/>
        <v>84</v>
      </c>
      <c r="G13" s="18">
        <v>0</v>
      </c>
      <c r="H13" s="19">
        <f t="shared" si="1"/>
        <v>84</v>
      </c>
      <c r="I13" s="22" t="s">
        <v>14</v>
      </c>
      <c r="J13" s="21"/>
    </row>
    <row r="14" spans="1:10" x14ac:dyDescent="0.25">
      <c r="A14" s="12">
        <v>10</v>
      </c>
      <c r="B14" s="13">
        <v>52</v>
      </c>
      <c r="C14" s="14">
        <v>23193823</v>
      </c>
      <c r="D14" s="15" t="s">
        <v>24</v>
      </c>
      <c r="E14" s="16">
        <v>389</v>
      </c>
      <c r="F14" s="17">
        <f t="shared" si="0"/>
        <v>77.8</v>
      </c>
      <c r="G14" s="18">
        <v>4</v>
      </c>
      <c r="H14" s="19">
        <f t="shared" si="1"/>
        <v>81.8</v>
      </c>
      <c r="I14" s="22" t="s">
        <v>14</v>
      </c>
      <c r="J14" s="21"/>
    </row>
    <row r="15" spans="1:10" x14ac:dyDescent="0.25">
      <c r="A15" s="12">
        <v>11</v>
      </c>
      <c r="B15" s="13">
        <v>10</v>
      </c>
      <c r="C15" s="14">
        <v>23193798</v>
      </c>
      <c r="D15" s="15" t="s">
        <v>25</v>
      </c>
      <c r="E15" s="16">
        <v>388</v>
      </c>
      <c r="F15" s="17">
        <f t="shared" si="0"/>
        <v>77.599999999999994</v>
      </c>
      <c r="G15" s="18">
        <v>4</v>
      </c>
      <c r="H15" s="19">
        <f t="shared" si="1"/>
        <v>81.599999999999994</v>
      </c>
      <c r="I15" s="22" t="s">
        <v>14</v>
      </c>
      <c r="J15" s="21"/>
    </row>
    <row r="16" spans="1:10" x14ac:dyDescent="0.25">
      <c r="A16" s="12">
        <v>12</v>
      </c>
      <c r="B16" s="13">
        <v>11</v>
      </c>
      <c r="C16" s="14">
        <v>23193788</v>
      </c>
      <c r="D16" s="15" t="s">
        <v>26</v>
      </c>
      <c r="E16" s="16">
        <v>382</v>
      </c>
      <c r="F16" s="17">
        <f t="shared" si="0"/>
        <v>76.400000000000006</v>
      </c>
      <c r="G16" s="18">
        <v>4</v>
      </c>
      <c r="H16" s="19">
        <f t="shared" si="1"/>
        <v>80.400000000000006</v>
      </c>
      <c r="I16" s="22" t="s">
        <v>14</v>
      </c>
      <c r="J16" s="21"/>
    </row>
    <row r="17" spans="1:10" x14ac:dyDescent="0.25">
      <c r="A17" s="12">
        <v>13</v>
      </c>
      <c r="B17" s="13">
        <v>8</v>
      </c>
      <c r="C17" s="14">
        <v>23193792</v>
      </c>
      <c r="D17" s="15" t="s">
        <v>27</v>
      </c>
      <c r="E17" s="16">
        <v>400</v>
      </c>
      <c r="F17" s="17">
        <f t="shared" si="0"/>
        <v>80</v>
      </c>
      <c r="G17" s="18">
        <v>0</v>
      </c>
      <c r="H17" s="19">
        <f t="shared" si="1"/>
        <v>80</v>
      </c>
      <c r="I17" s="22" t="s">
        <v>28</v>
      </c>
      <c r="J17" s="21"/>
    </row>
    <row r="18" spans="1:10" x14ac:dyDescent="0.25">
      <c r="A18" s="12">
        <v>14</v>
      </c>
      <c r="B18" s="13">
        <v>55</v>
      </c>
      <c r="C18" s="14">
        <v>23193829</v>
      </c>
      <c r="D18" s="15" t="s">
        <v>29</v>
      </c>
      <c r="E18" s="16">
        <v>379</v>
      </c>
      <c r="F18" s="17">
        <f t="shared" si="0"/>
        <v>75.8</v>
      </c>
      <c r="G18" s="18">
        <v>4</v>
      </c>
      <c r="H18" s="19">
        <f t="shared" si="1"/>
        <v>79.8</v>
      </c>
      <c r="I18" s="22" t="s">
        <v>28</v>
      </c>
      <c r="J18" s="21"/>
    </row>
    <row r="19" spans="1:10" x14ac:dyDescent="0.25">
      <c r="A19" s="12">
        <v>15</v>
      </c>
      <c r="B19" s="13">
        <v>56</v>
      </c>
      <c r="C19" s="14">
        <v>23193817</v>
      </c>
      <c r="D19" s="15" t="s">
        <v>30</v>
      </c>
      <c r="E19" s="16">
        <v>376</v>
      </c>
      <c r="F19" s="17">
        <f t="shared" si="0"/>
        <v>75.2</v>
      </c>
      <c r="G19" s="18">
        <v>4</v>
      </c>
      <c r="H19" s="19">
        <f t="shared" si="1"/>
        <v>79.2</v>
      </c>
      <c r="I19" s="22" t="s">
        <v>17</v>
      </c>
      <c r="J19" s="21"/>
    </row>
    <row r="20" spans="1:10" x14ac:dyDescent="0.25">
      <c r="A20" s="12">
        <v>16</v>
      </c>
      <c r="B20" s="23">
        <v>57</v>
      </c>
      <c r="C20" s="23">
        <v>23193810</v>
      </c>
      <c r="D20" s="24" t="s">
        <v>31</v>
      </c>
      <c r="E20" s="25">
        <v>374</v>
      </c>
      <c r="F20" s="17">
        <f t="shared" si="0"/>
        <v>74.8</v>
      </c>
      <c r="G20" s="26">
        <v>4</v>
      </c>
      <c r="H20" s="19">
        <f t="shared" si="1"/>
        <v>78.8</v>
      </c>
      <c r="I20" s="22" t="s">
        <v>17</v>
      </c>
      <c r="J20" s="21"/>
    </row>
    <row r="21" spans="1:10" x14ac:dyDescent="0.25">
      <c r="A21" s="12">
        <v>17</v>
      </c>
      <c r="B21" s="27">
        <v>53</v>
      </c>
      <c r="C21" s="27">
        <v>23193843</v>
      </c>
      <c r="D21" s="28" t="s">
        <v>32</v>
      </c>
      <c r="E21" s="29">
        <v>384</v>
      </c>
      <c r="F21" s="30">
        <f t="shared" si="0"/>
        <v>76.8</v>
      </c>
      <c r="G21" s="31">
        <v>0</v>
      </c>
      <c r="H21" s="32">
        <f t="shared" si="1"/>
        <v>76.8</v>
      </c>
      <c r="I21" s="33" t="s">
        <v>17</v>
      </c>
      <c r="J21" s="21"/>
    </row>
    <row r="22" spans="1:10" x14ac:dyDescent="0.25">
      <c r="A22" s="12">
        <v>18</v>
      </c>
      <c r="B22" s="34">
        <v>60</v>
      </c>
      <c r="C22" s="34">
        <v>23193822</v>
      </c>
      <c r="D22" s="35" t="s">
        <v>33</v>
      </c>
      <c r="E22" s="36">
        <v>361</v>
      </c>
      <c r="F22" s="19">
        <f t="shared" si="0"/>
        <v>72.2</v>
      </c>
      <c r="G22" s="37">
        <v>4</v>
      </c>
      <c r="H22" s="32">
        <f t="shared" si="1"/>
        <v>76.2</v>
      </c>
      <c r="I22" s="22" t="s">
        <v>17</v>
      </c>
      <c r="J22" s="21"/>
    </row>
    <row r="23" spans="1:10" x14ac:dyDescent="0.25">
      <c r="A23" s="12">
        <v>19</v>
      </c>
      <c r="B23" s="34">
        <v>13</v>
      </c>
      <c r="C23" s="34">
        <v>23193766</v>
      </c>
      <c r="D23" s="35" t="s">
        <v>34</v>
      </c>
      <c r="E23" s="36">
        <v>360</v>
      </c>
      <c r="F23" s="19">
        <f t="shared" si="0"/>
        <v>72</v>
      </c>
      <c r="G23" s="37">
        <v>4</v>
      </c>
      <c r="H23" s="32">
        <f t="shared" si="1"/>
        <v>76</v>
      </c>
      <c r="I23" s="22" t="s">
        <v>14</v>
      </c>
      <c r="J23" s="21"/>
    </row>
    <row r="24" spans="1:10" x14ac:dyDescent="0.25">
      <c r="A24" s="12">
        <v>20</v>
      </c>
      <c r="B24" s="34">
        <v>14</v>
      </c>
      <c r="C24" s="34">
        <v>23193782</v>
      </c>
      <c r="D24" s="35" t="s">
        <v>35</v>
      </c>
      <c r="E24" s="36">
        <v>359</v>
      </c>
      <c r="F24" s="19">
        <f t="shared" si="0"/>
        <v>71.8</v>
      </c>
      <c r="G24" s="37">
        <v>4</v>
      </c>
      <c r="H24" s="32">
        <f t="shared" si="1"/>
        <v>75.8</v>
      </c>
      <c r="I24" s="22" t="s">
        <v>14</v>
      </c>
      <c r="J24" s="21"/>
    </row>
    <row r="25" spans="1:10" x14ac:dyDescent="0.25">
      <c r="A25" s="12">
        <v>21</v>
      </c>
      <c r="B25" s="34">
        <v>15</v>
      </c>
      <c r="C25" s="34">
        <v>23193784</v>
      </c>
      <c r="D25" s="35" t="s">
        <v>36</v>
      </c>
      <c r="E25" s="36">
        <v>357</v>
      </c>
      <c r="F25" s="19">
        <f t="shared" si="0"/>
        <v>71.400000000000006</v>
      </c>
      <c r="G25" s="37">
        <v>4</v>
      </c>
      <c r="H25" s="32">
        <f t="shared" si="1"/>
        <v>75.400000000000006</v>
      </c>
      <c r="I25" s="20" t="s">
        <v>28</v>
      </c>
      <c r="J25" s="21"/>
    </row>
    <row r="26" spans="1:10" x14ac:dyDescent="0.25">
      <c r="A26" s="12">
        <v>22</v>
      </c>
      <c r="B26" s="34">
        <v>17</v>
      </c>
      <c r="C26" s="34">
        <v>23193794</v>
      </c>
      <c r="D26" s="35" t="s">
        <v>37</v>
      </c>
      <c r="E26" s="36">
        <v>354</v>
      </c>
      <c r="F26" s="19">
        <f t="shared" si="0"/>
        <v>70.8</v>
      </c>
      <c r="G26" s="37">
        <v>4</v>
      </c>
      <c r="H26" s="32">
        <f t="shared" si="1"/>
        <v>74.8</v>
      </c>
      <c r="I26" s="22" t="s">
        <v>14</v>
      </c>
      <c r="J26" s="21"/>
    </row>
    <row r="27" spans="1:10" x14ac:dyDescent="0.25">
      <c r="A27" s="38">
        <v>23</v>
      </c>
      <c r="B27" s="39">
        <v>61</v>
      </c>
      <c r="C27" s="39">
        <v>23193807</v>
      </c>
      <c r="D27" s="40" t="s">
        <v>38</v>
      </c>
      <c r="E27" s="41">
        <v>353</v>
      </c>
      <c r="F27" s="32">
        <f t="shared" si="0"/>
        <v>70.599999999999994</v>
      </c>
      <c r="G27" s="42">
        <v>4</v>
      </c>
      <c r="H27" s="32">
        <f t="shared" si="1"/>
        <v>74.599999999999994</v>
      </c>
      <c r="I27" s="43" t="s">
        <v>17</v>
      </c>
      <c r="J27" s="21"/>
    </row>
    <row r="28" spans="1:10" x14ac:dyDescent="0.25">
      <c r="A28" s="44">
        <v>24</v>
      </c>
      <c r="B28" s="34">
        <v>21</v>
      </c>
      <c r="C28" s="34">
        <v>23193780</v>
      </c>
      <c r="D28" s="35" t="s">
        <v>39</v>
      </c>
      <c r="E28" s="36">
        <v>343</v>
      </c>
      <c r="F28" s="19">
        <f t="shared" si="0"/>
        <v>68.599999999999994</v>
      </c>
      <c r="G28" s="45">
        <v>4</v>
      </c>
      <c r="H28" s="19">
        <f t="shared" si="1"/>
        <v>72.599999999999994</v>
      </c>
      <c r="I28" s="22" t="s">
        <v>17</v>
      </c>
      <c r="J28" s="21"/>
    </row>
    <row r="29" spans="1:10" x14ac:dyDescent="0.25">
      <c r="A29" s="4"/>
      <c r="B29" s="4"/>
      <c r="C29" s="4"/>
      <c r="D29" s="4"/>
      <c r="E29" s="4"/>
      <c r="F29" s="4"/>
      <c r="G29" s="4"/>
      <c r="H29" s="4"/>
      <c r="I29" s="4"/>
      <c r="J29" s="21"/>
    </row>
    <row r="30" spans="1:10" x14ac:dyDescent="0.25">
      <c r="A30" s="46"/>
      <c r="B30" s="47"/>
      <c r="C30" s="47"/>
      <c r="D30" s="48"/>
      <c r="E30" s="49"/>
      <c r="F30" s="50"/>
      <c r="G30" s="51"/>
      <c r="H30" s="50"/>
      <c r="I30" s="52"/>
      <c r="J30" s="21"/>
    </row>
    <row r="31" spans="1:10" ht="18.75" x14ac:dyDescent="0.3">
      <c r="A31" s="53"/>
      <c r="B31" s="54" t="s">
        <v>40</v>
      </c>
      <c r="C31" s="54"/>
      <c r="D31" s="55"/>
      <c r="E31" s="49"/>
      <c r="F31" s="50"/>
      <c r="G31" s="51"/>
      <c r="H31" s="50"/>
      <c r="I31" s="52"/>
      <c r="J31" s="21"/>
    </row>
    <row r="32" spans="1:10" x14ac:dyDescent="0.25">
      <c r="A32" s="44">
        <v>25</v>
      </c>
      <c r="B32" s="34">
        <v>23</v>
      </c>
      <c r="C32" s="34">
        <v>23193775</v>
      </c>
      <c r="D32" s="35" t="s">
        <v>41</v>
      </c>
      <c r="E32" s="36">
        <v>337</v>
      </c>
      <c r="F32" s="19">
        <f>E32/5</f>
        <v>67.400000000000006</v>
      </c>
      <c r="G32" s="37">
        <v>4</v>
      </c>
      <c r="H32" s="19">
        <f>SUM(F32:G32)</f>
        <v>71.400000000000006</v>
      </c>
      <c r="I32" s="20" t="s">
        <v>17</v>
      </c>
      <c r="J32" s="56" t="s">
        <v>42</v>
      </c>
    </row>
    <row r="33" spans="1:10" x14ac:dyDescent="0.25">
      <c r="A33" s="44">
        <v>26</v>
      </c>
      <c r="B33" s="34">
        <v>62</v>
      </c>
      <c r="C33" s="34">
        <v>23193804</v>
      </c>
      <c r="D33" s="35" t="s">
        <v>43</v>
      </c>
      <c r="E33" s="36">
        <v>348</v>
      </c>
      <c r="F33" s="19">
        <f>E33/5</f>
        <v>69.599999999999994</v>
      </c>
      <c r="G33" s="45">
        <v>0</v>
      </c>
      <c r="H33" s="19">
        <f>SUM(F33:G33)</f>
        <v>69.599999999999994</v>
      </c>
      <c r="I33" s="20" t="s">
        <v>28</v>
      </c>
      <c r="J33" s="56" t="s">
        <v>44</v>
      </c>
    </row>
    <row r="34" spans="1:10" x14ac:dyDescent="0.25">
      <c r="A34" s="44">
        <v>27</v>
      </c>
      <c r="B34" s="34">
        <v>68</v>
      </c>
      <c r="C34" s="34">
        <v>23193837</v>
      </c>
      <c r="D34" s="35" t="s">
        <v>45</v>
      </c>
      <c r="E34" s="36">
        <v>328</v>
      </c>
      <c r="F34" s="19">
        <f>E34/5</f>
        <v>65.599999999999994</v>
      </c>
      <c r="G34" s="37">
        <v>4</v>
      </c>
      <c r="H34" s="19">
        <f>SUM(F34:G34)</f>
        <v>69.599999999999994</v>
      </c>
      <c r="I34" s="22" t="s">
        <v>14</v>
      </c>
      <c r="J34" s="56" t="s">
        <v>46</v>
      </c>
    </row>
    <row r="35" spans="1:10" x14ac:dyDescent="0.25">
      <c r="A35" s="44">
        <v>28</v>
      </c>
      <c r="B35" s="34">
        <v>24</v>
      </c>
      <c r="C35" s="34">
        <v>23193778</v>
      </c>
      <c r="D35" s="35" t="s">
        <v>47</v>
      </c>
      <c r="E35" s="36">
        <v>327</v>
      </c>
      <c r="F35" s="19">
        <f>E35/5</f>
        <v>65.400000000000006</v>
      </c>
      <c r="G35" s="37">
        <v>4</v>
      </c>
      <c r="H35" s="19">
        <f>SUM(F35:G35)</f>
        <v>69.400000000000006</v>
      </c>
      <c r="I35" s="20" t="s">
        <v>17</v>
      </c>
      <c r="J35" s="56" t="s">
        <v>48</v>
      </c>
    </row>
    <row r="36" spans="1:10" x14ac:dyDescent="0.25">
      <c r="A36" s="44">
        <v>29</v>
      </c>
      <c r="B36" s="34">
        <v>25</v>
      </c>
      <c r="C36" s="34">
        <v>23193793</v>
      </c>
      <c r="D36" s="35" t="s">
        <v>49</v>
      </c>
      <c r="E36" s="36">
        <v>321</v>
      </c>
      <c r="F36" s="19">
        <f>E36/5</f>
        <v>64.2</v>
      </c>
      <c r="G36" s="45">
        <v>4</v>
      </c>
      <c r="H36" s="19">
        <f>SUM(F36:G36)</f>
        <v>68.2</v>
      </c>
      <c r="I36" s="20" t="s">
        <v>28</v>
      </c>
      <c r="J36" s="56" t="s">
        <v>50</v>
      </c>
    </row>
    <row r="37" spans="1:10" x14ac:dyDescent="0.25">
      <c r="A37" s="44"/>
      <c r="B37" s="34"/>
      <c r="C37" s="34"/>
      <c r="D37" s="35"/>
      <c r="E37" s="36"/>
      <c r="F37" s="19"/>
      <c r="G37" s="45"/>
      <c r="H37" s="19"/>
      <c r="I37" s="20"/>
      <c r="J37" s="56"/>
    </row>
    <row r="38" spans="1:10" x14ac:dyDescent="0.25">
      <c r="A38" s="44"/>
      <c r="B38" s="34"/>
      <c r="C38" s="34"/>
      <c r="D38" s="35"/>
      <c r="E38" s="36"/>
      <c r="F38" s="19"/>
      <c r="G38" s="21"/>
      <c r="H38" s="21"/>
      <c r="I38" s="20"/>
      <c r="J38" s="21"/>
    </row>
    <row r="39" spans="1:10" x14ac:dyDescent="0.25">
      <c r="A39" s="57" t="s">
        <v>51</v>
      </c>
      <c r="B39" s="34"/>
      <c r="C39" s="34"/>
      <c r="D39" s="35"/>
      <c r="E39" s="36"/>
      <c r="F39" s="19"/>
      <c r="G39" s="21"/>
      <c r="H39" s="21"/>
      <c r="I39" s="20"/>
      <c r="J39" s="21"/>
    </row>
    <row r="40" spans="1:10" x14ac:dyDescent="0.25">
      <c r="A40" s="58">
        <v>1</v>
      </c>
      <c r="B40" s="66" t="s">
        <v>52</v>
      </c>
      <c r="C40" s="67"/>
      <c r="D40" s="67"/>
      <c r="E40" s="67"/>
      <c r="F40" s="67"/>
      <c r="G40" s="67"/>
      <c r="H40" s="67"/>
      <c r="I40" s="67"/>
      <c r="J40" s="68"/>
    </row>
    <row r="41" spans="1:10" x14ac:dyDescent="0.25">
      <c r="A41" s="58"/>
      <c r="B41" s="59" t="s">
        <v>53</v>
      </c>
      <c r="C41" s="60"/>
      <c r="D41" s="60"/>
      <c r="E41" s="60"/>
      <c r="F41" s="60"/>
      <c r="G41" s="60"/>
      <c r="H41" s="60"/>
      <c r="I41" s="60"/>
      <c r="J41" s="61"/>
    </row>
    <row r="42" spans="1:10" x14ac:dyDescent="0.25">
      <c r="A42" s="37">
        <v>2</v>
      </c>
      <c r="B42" s="69" t="s">
        <v>54</v>
      </c>
      <c r="C42" s="70"/>
      <c r="D42" s="70"/>
      <c r="E42" s="70"/>
      <c r="F42" s="70"/>
      <c r="G42" s="70"/>
      <c r="H42" s="70"/>
      <c r="I42" s="70"/>
      <c r="J42" s="71"/>
    </row>
    <row r="43" spans="1:10" x14ac:dyDescent="0.25">
      <c r="A43" s="37">
        <v>3</v>
      </c>
      <c r="B43" s="72" t="s">
        <v>55</v>
      </c>
      <c r="C43" s="72"/>
      <c r="D43" s="72"/>
      <c r="E43" s="72"/>
      <c r="F43" s="72"/>
      <c r="G43" s="72"/>
      <c r="H43" s="72"/>
      <c r="I43" s="72"/>
      <c r="J43" s="72"/>
    </row>
    <row r="44" spans="1:10" x14ac:dyDescent="0.25">
      <c r="A44" s="37">
        <v>4</v>
      </c>
      <c r="B44" s="72" t="s">
        <v>56</v>
      </c>
      <c r="C44" s="72"/>
      <c r="D44" s="72"/>
      <c r="E44" s="72"/>
      <c r="F44" s="72"/>
      <c r="G44" s="72"/>
      <c r="H44" s="72"/>
      <c r="I44" s="72"/>
      <c r="J44" s="72"/>
    </row>
    <row r="45" spans="1:10" x14ac:dyDescent="0.25">
      <c r="A45" s="51"/>
      <c r="B45" s="62"/>
      <c r="C45" s="62"/>
      <c r="D45" s="62"/>
      <c r="E45" s="62"/>
      <c r="F45" s="62"/>
      <c r="G45" s="62"/>
      <c r="H45" s="62"/>
      <c r="I45" s="62"/>
      <c r="J45" s="62"/>
    </row>
    <row r="46" spans="1:1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4"/>
      <c r="B50" s="63"/>
      <c r="C50" s="63" t="s">
        <v>57</v>
      </c>
      <c r="D50" s="63"/>
      <c r="E50" s="63"/>
      <c r="F50" s="63"/>
      <c r="G50" s="63"/>
      <c r="H50" s="63"/>
      <c r="I50" s="63" t="s">
        <v>58</v>
      </c>
      <c r="J50" s="63"/>
    </row>
  </sheetData>
  <mergeCells count="6">
    <mergeCell ref="B44:J44"/>
    <mergeCell ref="A1:J1"/>
    <mergeCell ref="A2:J2"/>
    <mergeCell ref="B40:J40"/>
    <mergeCell ref="B42:J42"/>
    <mergeCell ref="B43:J4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KV2</dc:creator>
  <cp:lastModifiedBy>KV2</cp:lastModifiedBy>
  <cp:lastPrinted>2023-05-23T05:46:17Z</cp:lastPrinted>
  <dcterms:created xsi:type="dcterms:W3CDTF">2023-05-23T05:39:18Z</dcterms:created>
  <dcterms:modified xsi:type="dcterms:W3CDTF">2023-05-23T05:46:28Z</dcterms:modified>
</cp:coreProperties>
</file>